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595" windowHeight="9075"/>
  </bookViews>
  <sheets>
    <sheet name="Barème de prix des produits" sheetId="1" r:id="rId1"/>
  </sheets>
  <definedNames>
    <definedName name="_xlnm.Print_Area" localSheetId="0">'Barème de prix des produits'!$A$1:$F$67</definedName>
  </definedNames>
  <calcPr calcId="145621"/>
</workbook>
</file>

<file path=xl/calcChain.xml><?xml version="1.0" encoding="utf-8"?>
<calcChain xmlns="http://schemas.openxmlformats.org/spreadsheetml/2006/main">
  <c r="E65" i="1" l="1"/>
  <c r="F62" i="1" l="1"/>
  <c r="F7" i="1"/>
  <c r="F8" i="1"/>
  <c r="F10" i="1"/>
  <c r="F11" i="1"/>
  <c r="F15" i="1"/>
  <c r="F16" i="1"/>
  <c r="F23" i="1"/>
  <c r="F24" i="1"/>
  <c r="F31" i="1"/>
  <c r="F32" i="1"/>
  <c r="F39" i="1"/>
  <c r="F40" i="1"/>
  <c r="F47" i="1"/>
  <c r="F48" i="1"/>
  <c r="F55" i="1"/>
  <c r="F56" i="1"/>
  <c r="F63" i="1"/>
  <c r="F64" i="1"/>
  <c r="F9" i="1"/>
  <c r="F12" i="1"/>
  <c r="F13" i="1"/>
  <c r="F14" i="1"/>
  <c r="F17" i="1"/>
  <c r="F18" i="1"/>
  <c r="F19" i="1"/>
  <c r="F20" i="1"/>
  <c r="F21" i="1"/>
  <c r="F22" i="1"/>
  <c r="F25" i="1"/>
  <c r="F26" i="1"/>
  <c r="F27" i="1"/>
  <c r="F28" i="1"/>
  <c r="F29" i="1"/>
  <c r="F30" i="1"/>
  <c r="F33" i="1"/>
  <c r="F34" i="1"/>
  <c r="F35" i="1"/>
  <c r="F36" i="1"/>
  <c r="F37" i="1"/>
  <c r="F38" i="1"/>
  <c r="F41" i="1"/>
  <c r="F42" i="1"/>
  <c r="F43" i="1"/>
  <c r="F44" i="1"/>
  <c r="F45" i="1"/>
  <c r="F46" i="1"/>
  <c r="F49" i="1"/>
  <c r="F50" i="1"/>
  <c r="F51" i="1"/>
  <c r="F52" i="1"/>
  <c r="F53" i="1"/>
  <c r="F54" i="1"/>
  <c r="F57" i="1"/>
  <c r="F58" i="1"/>
  <c r="F59" i="1"/>
  <c r="F60" i="1"/>
  <c r="F61" i="1"/>
  <c r="F6" i="1"/>
  <c r="F65" i="1" l="1"/>
</calcChain>
</file>

<file path=xl/sharedStrings.xml><?xml version="1.0" encoding="utf-8"?>
<sst xmlns="http://schemas.openxmlformats.org/spreadsheetml/2006/main" count="129" uniqueCount="92">
  <si>
    <t>Dernière mise à jour : [DATE]</t>
  </si>
  <si>
    <t>Description</t>
  </si>
  <si>
    <t>EURL le Chardon Débonnaire - 38 rue du docteur Roux 54130 Saint-Max - tel: 06,03,17,00,97 - Site Web : http://amustette.chardondebonnaire.fr</t>
  </si>
  <si>
    <t>Bon de Commande</t>
  </si>
  <si>
    <t>La pierre d'Euville</t>
  </si>
  <si>
    <t>Nancy, naissance d'une communauté humaine</t>
  </si>
  <si>
    <t>Être agriculteur il y a 3000 ans</t>
  </si>
  <si>
    <t>Renaissance dans les Vosges</t>
  </si>
  <si>
    <t>Renaissance en Moselle</t>
  </si>
  <si>
    <t>Renaissance en Meuse</t>
  </si>
  <si>
    <t>Renaissance en Meurthe et Moselle</t>
  </si>
  <si>
    <t>Lorraine Terre d'abbayes</t>
  </si>
  <si>
    <t>La lorraine de Jean-Paul Marchal</t>
  </si>
  <si>
    <t>Lorraine Terre de verres</t>
  </si>
  <si>
    <t>Fleurs de Lorraine</t>
  </si>
  <si>
    <t>Famille de produit</t>
  </si>
  <si>
    <t>Livres, éditions la Gazette Lorraine</t>
  </si>
  <si>
    <t>Le rusé lapin et le féroce roi lion</t>
  </si>
  <si>
    <t>Comment le maïs est arrivé sur terre</t>
  </si>
  <si>
    <t>Le mineur et les trois pishtacos</t>
  </si>
  <si>
    <t>Demi-poulet</t>
  </si>
  <si>
    <t>Tout ça pour quelques grains de sel</t>
  </si>
  <si>
    <t>Le juge de pet</t>
  </si>
  <si>
    <t>M'sissa et l'oiseau chapeau</t>
  </si>
  <si>
    <t>La louche de Mama Wessara</t>
  </si>
  <si>
    <t>La vache et les deux orphelins</t>
  </si>
  <si>
    <t>La mouche qui était trop gourmande</t>
  </si>
  <si>
    <t>Le garçon qui lisait dans les arbres</t>
  </si>
  <si>
    <t>Le chacal qui était rancunier</t>
  </si>
  <si>
    <t>La courgette qui valait de l'or</t>
  </si>
  <si>
    <t>La clochette enchantée</t>
  </si>
  <si>
    <t>Le coq et la bourse aux deux pièces d'or</t>
  </si>
  <si>
    <t>Un chat extra-ordinaire</t>
  </si>
  <si>
    <t>Le bambou aux cent nœuds</t>
  </si>
  <si>
    <t>Titre de l'œuvre</t>
  </si>
  <si>
    <t>Livre -CD</t>
  </si>
  <si>
    <t>DVD - livre numérique</t>
  </si>
  <si>
    <t>80 pages</t>
  </si>
  <si>
    <t>112 pages</t>
  </si>
  <si>
    <t>64 pages</t>
  </si>
  <si>
    <t>88 pages</t>
  </si>
  <si>
    <t>102 pages</t>
  </si>
  <si>
    <t>62 pages</t>
  </si>
  <si>
    <t>58 pages</t>
  </si>
  <si>
    <t>Prix à l'unité</t>
  </si>
  <si>
    <t>Prix TOTAL</t>
  </si>
  <si>
    <t>quantités</t>
  </si>
  <si>
    <t>Vivre à la gallo-romaine, voyage dans les Vosges…</t>
  </si>
  <si>
    <t>Les reconstructions des années 1920 et 1950…</t>
  </si>
  <si>
    <t>Le combat singulier du roi sauterelle et du roi lion</t>
  </si>
  <si>
    <t>Comment Andare a décrit un buffle qu'il n'avait...</t>
  </si>
  <si>
    <t>Stockholm</t>
  </si>
  <si>
    <t>BD - Seed</t>
  </si>
  <si>
    <t>Yaoi- 120 pages</t>
  </si>
  <si>
    <t>CD contes</t>
  </si>
  <si>
    <t>CD contes et musiques</t>
  </si>
  <si>
    <t>L'arbre de Neem, Léa Pellarin et Damien Schmutz</t>
  </si>
  <si>
    <t>CD musique Coffee Potes</t>
  </si>
  <si>
    <t>Drôle de vie</t>
  </si>
  <si>
    <t>L'hymne à la môme</t>
  </si>
  <si>
    <t>Vivez la magie de Noël</t>
  </si>
  <si>
    <t>Premier rendez-vous</t>
  </si>
  <si>
    <t>La tracto-guinguette</t>
  </si>
  <si>
    <t>CD chansons - 11 titres</t>
  </si>
  <si>
    <t>CD chansons - 7 titres</t>
  </si>
  <si>
    <t>CD chansons - 12 titres</t>
  </si>
  <si>
    <t>CD musique MORIK</t>
  </si>
  <si>
    <t>Comme un appel</t>
  </si>
  <si>
    <t>CD musique Moods</t>
  </si>
  <si>
    <t>Moods</t>
  </si>
  <si>
    <t>CD musique Indienne - 7 titres</t>
  </si>
  <si>
    <t>CD musique Roots</t>
  </si>
  <si>
    <t>Roots Division - Leaders</t>
  </si>
  <si>
    <t>CD reggae - 10 titres</t>
  </si>
  <si>
    <t>15 x 20,30 cm</t>
  </si>
  <si>
    <t>13 x 20,30 cm</t>
  </si>
  <si>
    <t>13,5 x 20,30 cm</t>
  </si>
  <si>
    <t>14 x 21 cm</t>
  </si>
  <si>
    <t>13,5 x 16 cm</t>
  </si>
  <si>
    <t>13,5 x 10,3cm</t>
  </si>
  <si>
    <t>Dessins de Fanny Melchior, petites quantités</t>
  </si>
  <si>
    <t>TOTAL</t>
  </si>
  <si>
    <t>n°1: Deux pièces rouges (2 exemplaires disponibles)</t>
  </si>
  <si>
    <t>N°2: Maillot bleu assise (2 exemplaires disponibles)</t>
  </si>
  <si>
    <t>N°4: Tunique rouge (2 exemplaires disponibles)</t>
  </si>
  <si>
    <t>N°6: Maillot bleu debout (2 exemplaires disponibles)</t>
  </si>
  <si>
    <t>N°3: Maillot à pois bleus (4 exemplaires disponibles)</t>
  </si>
  <si>
    <t>N°5: Fond blanc (3 exemplaires disponibles)</t>
  </si>
  <si>
    <t>Livres-cd et livres numérique, éditions le Verger des Hespérides</t>
  </si>
  <si>
    <t>Nom:</t>
  </si>
  <si>
    <t>Prénom:</t>
  </si>
  <si>
    <t>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</si>
</sst>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7" formatCode="#,##0.00\ &quot;€&quot;;\-#,##0.00\ &quot;€&quot;"/>
    <numFmt numFmtId="164" formatCode="#,##0.00\ &quot;€&quot;"/>
  </numFmts>
  <fonts count="10" x14ac:knownFonts="1">
    <font>
      <sz val="10"/>
      <name val="Arial"/>
    </font>
    <font>
      <sz val="10"/>
      <name val="Tahoma"/>
      <family val="2"/>
    </font>
    <font>
      <sz val="11"/>
      <name val="Tahoma"/>
      <family val="2"/>
    </font>
    <font>
      <b/>
      <sz val="26"/>
      <name val="Tahoma"/>
      <family val="2"/>
    </font>
    <font>
      <b/>
      <sz val="9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23"/>
      </right>
      <top/>
      <bottom style="thin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22"/>
      </top>
      <bottom style="thin">
        <color theme="0"/>
      </bottom>
      <diagonal/>
    </border>
    <border>
      <left style="thin">
        <color indexed="23"/>
      </left>
      <right/>
      <top/>
      <bottom style="thin">
        <color theme="0"/>
      </bottom>
      <diagonal/>
    </border>
    <border>
      <left style="thin">
        <color indexed="23"/>
      </left>
      <right/>
      <top style="thin">
        <color indexed="22"/>
      </top>
      <bottom style="thin">
        <color theme="0"/>
      </bottom>
      <diagonal/>
    </border>
    <border>
      <left style="thin">
        <color indexed="23"/>
      </left>
      <right style="thin">
        <color indexed="64"/>
      </right>
      <top style="thin">
        <color indexed="22"/>
      </top>
      <bottom style="thin">
        <color theme="0"/>
      </bottom>
      <diagonal/>
    </border>
    <border>
      <left style="thin">
        <color indexed="64"/>
      </left>
      <right style="thin">
        <color indexed="23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wrapText="1"/>
    </xf>
    <xf numFmtId="0" fontId="1" fillId="3" borderId="4" xfId="0" applyFont="1" applyFill="1" applyBorder="1" applyAlignment="1" applyProtection="1">
      <alignment wrapText="1"/>
    </xf>
    <xf numFmtId="5" fontId="1" fillId="3" borderId="4" xfId="0" applyNumberFormat="1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7" fontId="1" fillId="2" borderId="4" xfId="0" applyNumberFormat="1" applyFont="1" applyFill="1" applyBorder="1" applyAlignment="1" applyProtection="1">
      <alignment horizontal="center"/>
    </xf>
    <xf numFmtId="5" fontId="1" fillId="2" borderId="4" xfId="0" applyNumberFormat="1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wrapText="1"/>
    </xf>
    <xf numFmtId="0" fontId="1" fillId="3" borderId="8" xfId="0" applyFont="1" applyFill="1" applyBorder="1" applyAlignment="1" applyProtection="1">
      <alignment wrapText="1"/>
    </xf>
    <xf numFmtId="7" fontId="1" fillId="3" borderId="8" xfId="0" applyNumberFormat="1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wrapText="1"/>
    </xf>
    <xf numFmtId="5" fontId="1" fillId="0" borderId="4" xfId="0" applyNumberFormat="1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wrapText="1"/>
    </xf>
    <xf numFmtId="0" fontId="1" fillId="3" borderId="22" xfId="0" applyFont="1" applyFill="1" applyBorder="1" applyAlignment="1" applyProtection="1">
      <alignment wrapText="1"/>
    </xf>
    <xf numFmtId="5" fontId="1" fillId="3" borderId="23" xfId="0" applyNumberFormat="1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wrapText="1"/>
    </xf>
    <xf numFmtId="0" fontId="1" fillId="3" borderId="25" xfId="0" applyFont="1" applyFill="1" applyBorder="1" applyAlignment="1" applyProtection="1">
      <alignment wrapText="1"/>
    </xf>
    <xf numFmtId="5" fontId="1" fillId="3" borderId="2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5" fontId="1" fillId="2" borderId="8" xfId="0" applyNumberFormat="1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wrapText="1"/>
    </xf>
    <xf numFmtId="0" fontId="1" fillId="3" borderId="15" xfId="0" applyFont="1" applyFill="1" applyBorder="1" applyAlignment="1" applyProtection="1">
      <alignment wrapText="1"/>
    </xf>
    <xf numFmtId="5" fontId="1" fillId="3" borderId="15" xfId="0" applyNumberFormat="1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wrapText="1"/>
    </xf>
    <xf numFmtId="5" fontId="1" fillId="2" borderId="15" xfId="0" applyNumberFormat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  <xf numFmtId="5" fontId="1" fillId="3" borderId="6" xfId="0" applyNumberFormat="1" applyFont="1" applyFill="1" applyBorder="1" applyAlignment="1" applyProtection="1">
      <alignment horizontal="center"/>
    </xf>
    <xf numFmtId="0" fontId="1" fillId="2" borderId="32" xfId="0" applyFont="1" applyFill="1" applyBorder="1" applyProtection="1"/>
    <xf numFmtId="0" fontId="1" fillId="3" borderId="32" xfId="0" applyFont="1" applyFill="1" applyBorder="1" applyProtection="1"/>
    <xf numFmtId="0" fontId="1" fillId="3" borderId="17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5" fontId="1" fillId="2" borderId="6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5" fontId="8" fillId="3" borderId="18" xfId="0" applyNumberFormat="1" applyFont="1" applyFill="1" applyBorder="1" applyAlignment="1" applyProtection="1">
      <alignment horizontal="center"/>
    </xf>
    <xf numFmtId="164" fontId="1" fillId="3" borderId="11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3" borderId="12" xfId="0" applyNumberFormat="1" applyFont="1" applyFill="1" applyBorder="1" applyAlignment="1" applyProtection="1">
      <alignment horizontal="center"/>
    </xf>
    <xf numFmtId="164" fontId="1" fillId="3" borderId="13" xfId="0" applyNumberFormat="1" applyFont="1" applyFill="1" applyBorder="1" applyAlignment="1" applyProtection="1">
      <alignment horizontal="center"/>
    </xf>
    <xf numFmtId="164" fontId="1" fillId="3" borderId="19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164" fontId="1" fillId="3" borderId="1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1" fontId="8" fillId="3" borderId="15" xfId="0" applyNumberFormat="1" applyFont="1" applyFill="1" applyBorder="1" applyAlignment="1" applyProtection="1">
      <alignment horizontal="center"/>
    </xf>
    <xf numFmtId="0" fontId="9" fillId="2" borderId="26" xfId="0" applyFont="1" applyFill="1" applyBorder="1" applyProtection="1"/>
    <xf numFmtId="0" fontId="9" fillId="2" borderId="33" xfId="0" applyFont="1" applyFill="1" applyBorder="1" applyProtection="1"/>
    <xf numFmtId="0" fontId="4" fillId="2" borderId="33" xfId="0" applyFont="1" applyFill="1" applyBorder="1" applyProtection="1"/>
    <xf numFmtId="1" fontId="1" fillId="3" borderId="4" xfId="0" applyNumberFormat="1" applyFont="1" applyFill="1" applyBorder="1" applyAlignment="1" applyProtection="1">
      <alignment horizontal="center"/>
      <protection locked="0" hidden="1"/>
    </xf>
    <xf numFmtId="1" fontId="1" fillId="2" borderId="4" xfId="0" applyNumberFormat="1" applyFont="1" applyFill="1" applyBorder="1" applyAlignment="1" applyProtection="1">
      <alignment horizontal="center"/>
      <protection locked="0" hidden="1"/>
    </xf>
    <xf numFmtId="1" fontId="1" fillId="3" borderId="8" xfId="0" applyNumberFormat="1" applyFont="1" applyFill="1" applyBorder="1" applyAlignment="1" applyProtection="1">
      <alignment horizontal="center"/>
      <protection locked="0" hidden="1"/>
    </xf>
    <xf numFmtId="1" fontId="1" fillId="0" borderId="4" xfId="0" applyNumberFormat="1" applyFont="1" applyFill="1" applyBorder="1" applyAlignment="1" applyProtection="1">
      <alignment horizontal="center"/>
      <protection locked="0" hidden="1"/>
    </xf>
    <xf numFmtId="1" fontId="1" fillId="3" borderId="24" xfId="0" applyNumberFormat="1" applyFont="1" applyFill="1" applyBorder="1" applyAlignment="1" applyProtection="1">
      <alignment horizontal="center"/>
      <protection locked="0" hidden="1"/>
    </xf>
    <xf numFmtId="1" fontId="1" fillId="3" borderId="22" xfId="0" applyNumberFormat="1" applyFont="1" applyFill="1" applyBorder="1" applyAlignment="1" applyProtection="1">
      <alignment horizontal="center"/>
      <protection locked="0" hidden="1"/>
    </xf>
    <xf numFmtId="1" fontId="1" fillId="2" borderId="8" xfId="0" applyNumberFormat="1" applyFont="1" applyFill="1" applyBorder="1" applyAlignment="1" applyProtection="1">
      <alignment horizontal="center"/>
      <protection locked="0" hidden="1"/>
    </xf>
    <xf numFmtId="1" fontId="1" fillId="3" borderId="15" xfId="0" applyNumberFormat="1" applyFont="1" applyFill="1" applyBorder="1" applyAlignment="1" applyProtection="1">
      <alignment horizontal="center"/>
      <protection locked="0" hidden="1"/>
    </xf>
    <xf numFmtId="1" fontId="1" fillId="2" borderId="15" xfId="0" applyNumberFormat="1" applyFont="1" applyFill="1" applyBorder="1" applyAlignment="1" applyProtection="1">
      <alignment horizontal="center"/>
      <protection locked="0" hidden="1"/>
    </xf>
    <xf numFmtId="1" fontId="1" fillId="3" borderId="6" xfId="0" applyNumberFormat="1" applyFont="1" applyFill="1" applyBorder="1" applyAlignment="1" applyProtection="1">
      <alignment horizontal="center"/>
      <protection locked="0" hidden="1"/>
    </xf>
    <xf numFmtId="0" fontId="1" fillId="5" borderId="26" xfId="0" applyFont="1" applyFill="1" applyBorder="1" applyProtection="1">
      <protection locked="0" hidden="1"/>
    </xf>
    <xf numFmtId="0" fontId="1" fillId="5" borderId="33" xfId="0" applyFont="1" applyFill="1" applyBorder="1" applyProtection="1">
      <protection locked="0" hidden="1"/>
    </xf>
    <xf numFmtId="0" fontId="1" fillId="5" borderId="33" xfId="0" applyFon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733425</xdr:colOff>
      <xdr:row>3</xdr:row>
      <xdr:rowOff>1247775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91550" cy="2105025"/>
        </a:xfrm>
        <a:prstGeom prst="rect">
          <a:avLst/>
        </a:prstGeom>
      </xdr:spPr>
    </xdr:pic>
    <xdr:clientData/>
  </xdr:twoCellAnchor>
  <xdr:twoCellAnchor>
    <xdr:from>
      <xdr:col>2</xdr:col>
      <xdr:colOff>1295399</xdr:colOff>
      <xdr:row>3</xdr:row>
      <xdr:rowOff>733425</xdr:rowOff>
    </xdr:from>
    <xdr:to>
      <xdr:col>5</xdr:col>
      <xdr:colOff>733425</xdr:colOff>
      <xdr:row>3</xdr:row>
      <xdr:rowOff>1238250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629274" y="1590675"/>
          <a:ext cx="2857501" cy="504825"/>
        </a:xfrm>
        <a:prstGeom prst="rect">
          <a:avLst/>
        </a:prstGeom>
        <a:solidFill>
          <a:srgbClr val="FFFFFF">
            <a:alpha val="49020"/>
          </a:srgb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Entrez le nombre d'articles commandés</a:t>
          </a:r>
        </a:p>
        <a:p>
          <a:pPr algn="ctr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dans la colonne "quantités"</a:t>
          </a:r>
        </a:p>
      </xdr:txBody>
    </xdr:sp>
    <xdr:clientData/>
  </xdr:twoCellAnchor>
  <xdr:oneCellAnchor>
    <xdr:from>
      <xdr:col>1</xdr:col>
      <xdr:colOff>2724148</xdr:colOff>
      <xdr:row>0</xdr:row>
      <xdr:rowOff>0</xdr:rowOff>
    </xdr:from>
    <xdr:ext cx="4343401" cy="504340"/>
    <xdr:sp macro="" textlink="">
      <xdr:nvSpPr>
        <xdr:cNvPr id="4" name="ZoneTexte 3"/>
        <xdr:cNvSpPr txBox="1"/>
      </xdr:nvSpPr>
      <xdr:spPr>
        <a:xfrm>
          <a:off x="4019548" y="0"/>
          <a:ext cx="4343401" cy="50434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FR" sz="2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Demande de Commande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view="pageLayout" zoomScaleNormal="100" workbookViewId="0">
      <selection activeCell="C66" sqref="C66"/>
    </sheetView>
  </sheetViews>
  <sheetFormatPr baseColWidth="10" defaultColWidth="9.140625" defaultRowHeight="12.75" x14ac:dyDescent="0.2"/>
  <cols>
    <col min="1" max="1" width="18.42578125" style="1" bestFit="1" customWidth="1"/>
    <col min="2" max="2" width="44.85546875" style="1" customWidth="1"/>
    <col min="3" max="3" width="25.7109375" style="1" customWidth="1"/>
    <col min="4" max="5" width="11.5703125" style="1" customWidth="1"/>
    <col min="6" max="6" width="10.5703125" style="1" customWidth="1"/>
    <col min="7" max="16384" width="9.140625" style="1"/>
  </cols>
  <sheetData>
    <row r="1" spans="1:6" s="2" customFormat="1" ht="14.25" x14ac:dyDescent="0.2">
      <c r="A1" s="10" t="s">
        <v>2</v>
      </c>
      <c r="B1" s="10"/>
      <c r="C1" s="10"/>
      <c r="D1" s="10"/>
      <c r="E1" s="10"/>
      <c r="F1" s="10"/>
    </row>
    <row r="2" spans="1:6" ht="36" customHeight="1" x14ac:dyDescent="0.4">
      <c r="A2" s="11" t="s">
        <v>3</v>
      </c>
      <c r="B2" s="11"/>
      <c r="C2" s="11"/>
      <c r="D2" s="11"/>
      <c r="E2" s="11"/>
      <c r="F2" s="11"/>
    </row>
    <row r="3" spans="1:6" ht="17.25" customHeight="1" x14ac:dyDescent="0.2">
      <c r="A3" s="12"/>
      <c r="B3" s="12"/>
      <c r="C3" s="12"/>
      <c r="D3" s="12"/>
      <c r="E3" s="12"/>
      <c r="F3" s="12"/>
    </row>
    <row r="4" spans="1:6" ht="99" customHeight="1" thickBot="1" x14ac:dyDescent="0.25">
      <c r="A4" s="3"/>
      <c r="B4" s="4"/>
      <c r="C4" s="3"/>
      <c r="D4" s="3"/>
      <c r="E4" s="3"/>
      <c r="F4" s="5" t="s">
        <v>0</v>
      </c>
    </row>
    <row r="5" spans="1:6" ht="26.25" thickBot="1" x14ac:dyDescent="0.25">
      <c r="A5" s="9" t="s">
        <v>15</v>
      </c>
      <c r="B5" s="6" t="s">
        <v>34</v>
      </c>
      <c r="C5" s="7" t="s">
        <v>1</v>
      </c>
      <c r="D5" s="7" t="s">
        <v>44</v>
      </c>
      <c r="E5" s="7" t="s">
        <v>46</v>
      </c>
      <c r="F5" s="8" t="s">
        <v>45</v>
      </c>
    </row>
    <row r="6" spans="1:6" ht="15" customHeight="1" x14ac:dyDescent="0.2">
      <c r="A6" s="13" t="s">
        <v>16</v>
      </c>
      <c r="B6" s="14" t="s">
        <v>47</v>
      </c>
      <c r="C6" s="15" t="s">
        <v>41</v>
      </c>
      <c r="D6" s="16">
        <v>15</v>
      </c>
      <c r="E6" s="75"/>
      <c r="F6" s="62">
        <f>D6*E6</f>
        <v>0</v>
      </c>
    </row>
    <row r="7" spans="1:6" ht="14.25" customHeight="1" x14ac:dyDescent="0.2">
      <c r="A7" s="17"/>
      <c r="B7" s="18" t="s">
        <v>5</v>
      </c>
      <c r="C7" s="19" t="s">
        <v>42</v>
      </c>
      <c r="D7" s="20">
        <v>8.5</v>
      </c>
      <c r="E7" s="76"/>
      <c r="F7" s="63">
        <f t="shared" ref="F7:F64" si="0">D7*E7</f>
        <v>0</v>
      </c>
    </row>
    <row r="8" spans="1:6" x14ac:dyDescent="0.2">
      <c r="A8" s="17"/>
      <c r="B8" s="14" t="s">
        <v>4</v>
      </c>
      <c r="C8" s="15" t="s">
        <v>38</v>
      </c>
      <c r="D8" s="16">
        <v>18</v>
      </c>
      <c r="E8" s="75"/>
      <c r="F8" s="64">
        <f t="shared" si="0"/>
        <v>0</v>
      </c>
    </row>
    <row r="9" spans="1:6" x14ac:dyDescent="0.2">
      <c r="A9" s="17"/>
      <c r="B9" s="18" t="s">
        <v>6</v>
      </c>
      <c r="C9" s="19" t="s">
        <v>43</v>
      </c>
      <c r="D9" s="20">
        <v>9.5</v>
      </c>
      <c r="E9" s="76"/>
      <c r="F9" s="63">
        <f t="shared" si="0"/>
        <v>0</v>
      </c>
    </row>
    <row r="10" spans="1:6" ht="14.25" customHeight="1" x14ac:dyDescent="0.2">
      <c r="A10" s="17"/>
      <c r="B10" s="14" t="s">
        <v>48</v>
      </c>
      <c r="C10" s="15" t="s">
        <v>38</v>
      </c>
      <c r="D10" s="16">
        <v>12</v>
      </c>
      <c r="E10" s="75"/>
      <c r="F10" s="64">
        <f t="shared" si="0"/>
        <v>0</v>
      </c>
    </row>
    <row r="11" spans="1:6" x14ac:dyDescent="0.2">
      <c r="A11" s="17"/>
      <c r="B11" s="18" t="s">
        <v>7</v>
      </c>
      <c r="C11" s="19" t="s">
        <v>40</v>
      </c>
      <c r="D11" s="21">
        <v>15</v>
      </c>
      <c r="E11" s="76"/>
      <c r="F11" s="63">
        <f t="shared" si="0"/>
        <v>0</v>
      </c>
    </row>
    <row r="12" spans="1:6" x14ac:dyDescent="0.2">
      <c r="A12" s="17"/>
      <c r="B12" s="14" t="s">
        <v>8</v>
      </c>
      <c r="C12" s="15" t="s">
        <v>40</v>
      </c>
      <c r="D12" s="16">
        <v>15</v>
      </c>
      <c r="E12" s="75"/>
      <c r="F12" s="64">
        <f t="shared" si="0"/>
        <v>0</v>
      </c>
    </row>
    <row r="13" spans="1:6" x14ac:dyDescent="0.2">
      <c r="A13" s="17"/>
      <c r="B13" s="18" t="s">
        <v>9</v>
      </c>
      <c r="C13" s="19" t="s">
        <v>37</v>
      </c>
      <c r="D13" s="21">
        <v>12</v>
      </c>
      <c r="E13" s="76"/>
      <c r="F13" s="63">
        <f t="shared" si="0"/>
        <v>0</v>
      </c>
    </row>
    <row r="14" spans="1:6" x14ac:dyDescent="0.2">
      <c r="A14" s="17"/>
      <c r="B14" s="14" t="s">
        <v>10</v>
      </c>
      <c r="C14" s="15" t="s">
        <v>37</v>
      </c>
      <c r="D14" s="16">
        <v>12</v>
      </c>
      <c r="E14" s="75"/>
      <c r="F14" s="64">
        <f t="shared" si="0"/>
        <v>0</v>
      </c>
    </row>
    <row r="15" spans="1:6" x14ac:dyDescent="0.2">
      <c r="A15" s="17"/>
      <c r="B15" s="18" t="s">
        <v>11</v>
      </c>
      <c r="C15" s="19" t="s">
        <v>38</v>
      </c>
      <c r="D15" s="21">
        <v>15</v>
      </c>
      <c r="E15" s="76"/>
      <c r="F15" s="63">
        <f t="shared" si="0"/>
        <v>0</v>
      </c>
    </row>
    <row r="16" spans="1:6" x14ac:dyDescent="0.2">
      <c r="A16" s="17"/>
      <c r="B16" s="14" t="s">
        <v>12</v>
      </c>
      <c r="C16" s="15" t="s">
        <v>39</v>
      </c>
      <c r="D16" s="16">
        <v>12</v>
      </c>
      <c r="E16" s="75"/>
      <c r="F16" s="64">
        <f t="shared" si="0"/>
        <v>0</v>
      </c>
    </row>
    <row r="17" spans="1:6" x14ac:dyDescent="0.2">
      <c r="A17" s="17"/>
      <c r="B17" s="18" t="s">
        <v>13</v>
      </c>
      <c r="C17" s="19" t="s">
        <v>37</v>
      </c>
      <c r="D17" s="21">
        <v>15</v>
      </c>
      <c r="E17" s="76"/>
      <c r="F17" s="63">
        <f t="shared" si="0"/>
        <v>0</v>
      </c>
    </row>
    <row r="18" spans="1:6" x14ac:dyDescent="0.2">
      <c r="A18" s="22"/>
      <c r="B18" s="23" t="s">
        <v>14</v>
      </c>
      <c r="C18" s="24" t="s">
        <v>37</v>
      </c>
      <c r="D18" s="25">
        <v>13.8</v>
      </c>
      <c r="E18" s="77"/>
      <c r="F18" s="65">
        <f t="shared" si="0"/>
        <v>0</v>
      </c>
    </row>
    <row r="19" spans="1:6" x14ac:dyDescent="0.2">
      <c r="A19" s="26" t="s">
        <v>88</v>
      </c>
      <c r="B19" s="18" t="s">
        <v>17</v>
      </c>
      <c r="C19" s="19" t="s">
        <v>35</v>
      </c>
      <c r="D19" s="21">
        <v>17</v>
      </c>
      <c r="E19" s="76"/>
      <c r="F19" s="63">
        <f t="shared" si="0"/>
        <v>0</v>
      </c>
    </row>
    <row r="20" spans="1:6" x14ac:dyDescent="0.2">
      <c r="A20" s="27"/>
      <c r="B20" s="14" t="s">
        <v>18</v>
      </c>
      <c r="C20" s="15" t="s">
        <v>35</v>
      </c>
      <c r="D20" s="16">
        <v>18</v>
      </c>
      <c r="E20" s="75"/>
      <c r="F20" s="64">
        <f t="shared" si="0"/>
        <v>0</v>
      </c>
    </row>
    <row r="21" spans="1:6" x14ac:dyDescent="0.2">
      <c r="A21" s="27"/>
      <c r="B21" s="18" t="s">
        <v>25</v>
      </c>
      <c r="C21" s="28" t="s">
        <v>35</v>
      </c>
      <c r="D21" s="29">
        <v>18</v>
      </c>
      <c r="E21" s="78"/>
      <c r="F21" s="63">
        <f t="shared" si="0"/>
        <v>0</v>
      </c>
    </row>
    <row r="22" spans="1:6" x14ac:dyDescent="0.2">
      <c r="A22" s="27"/>
      <c r="B22" s="14" t="s">
        <v>28</v>
      </c>
      <c r="C22" s="15" t="s">
        <v>35</v>
      </c>
      <c r="D22" s="16">
        <v>18</v>
      </c>
      <c r="E22" s="75"/>
      <c r="F22" s="64">
        <f t="shared" si="0"/>
        <v>0</v>
      </c>
    </row>
    <row r="23" spans="1:6" x14ac:dyDescent="0.2">
      <c r="A23" s="27"/>
      <c r="B23" s="18" t="s">
        <v>29</v>
      </c>
      <c r="C23" s="28" t="s">
        <v>35</v>
      </c>
      <c r="D23" s="29">
        <v>18</v>
      </c>
      <c r="E23" s="78"/>
      <c r="F23" s="63">
        <f t="shared" si="0"/>
        <v>0</v>
      </c>
    </row>
    <row r="24" spans="1:6" x14ac:dyDescent="0.2">
      <c r="A24" s="27"/>
      <c r="B24" s="14" t="s">
        <v>30</v>
      </c>
      <c r="C24" s="15" t="s">
        <v>35</v>
      </c>
      <c r="D24" s="16">
        <v>18</v>
      </c>
      <c r="E24" s="75"/>
      <c r="F24" s="64">
        <f t="shared" si="0"/>
        <v>0</v>
      </c>
    </row>
    <row r="25" spans="1:6" x14ac:dyDescent="0.2">
      <c r="A25" s="27"/>
      <c r="B25" s="18" t="s">
        <v>32</v>
      </c>
      <c r="C25" s="28" t="s">
        <v>35</v>
      </c>
      <c r="D25" s="29">
        <v>18</v>
      </c>
      <c r="E25" s="78"/>
      <c r="F25" s="63">
        <f t="shared" si="0"/>
        <v>0</v>
      </c>
    </row>
    <row r="26" spans="1:6" x14ac:dyDescent="0.2">
      <c r="A26" s="27"/>
      <c r="B26" s="14" t="s">
        <v>33</v>
      </c>
      <c r="C26" s="15" t="s">
        <v>35</v>
      </c>
      <c r="D26" s="16">
        <v>18</v>
      </c>
      <c r="E26" s="75"/>
      <c r="F26" s="64">
        <f t="shared" si="0"/>
        <v>0</v>
      </c>
    </row>
    <row r="27" spans="1:6" x14ac:dyDescent="0.2">
      <c r="A27" s="27"/>
      <c r="B27" s="18" t="s">
        <v>19</v>
      </c>
      <c r="C27" s="19" t="s">
        <v>35</v>
      </c>
      <c r="D27" s="21">
        <v>18</v>
      </c>
      <c r="E27" s="76"/>
      <c r="F27" s="63">
        <f t="shared" si="0"/>
        <v>0</v>
      </c>
    </row>
    <row r="28" spans="1:6" x14ac:dyDescent="0.2">
      <c r="A28" s="27"/>
      <c r="B28" s="18"/>
      <c r="C28" s="19" t="s">
        <v>36</v>
      </c>
      <c r="D28" s="21">
        <v>12</v>
      </c>
      <c r="E28" s="76"/>
      <c r="F28" s="63">
        <f t="shared" si="0"/>
        <v>0</v>
      </c>
    </row>
    <row r="29" spans="1:6" x14ac:dyDescent="0.2">
      <c r="A29" s="27"/>
      <c r="B29" s="30" t="s">
        <v>20</v>
      </c>
      <c r="C29" s="31" t="s">
        <v>35</v>
      </c>
      <c r="D29" s="32">
        <v>18</v>
      </c>
      <c r="E29" s="79"/>
      <c r="F29" s="66">
        <f t="shared" si="0"/>
        <v>0</v>
      </c>
    </row>
    <row r="30" spans="1:6" x14ac:dyDescent="0.2">
      <c r="A30" s="27"/>
      <c r="B30" s="33"/>
      <c r="C30" s="14" t="s">
        <v>36</v>
      </c>
      <c r="D30" s="16">
        <v>12</v>
      </c>
      <c r="E30" s="75"/>
      <c r="F30" s="64">
        <f t="shared" si="0"/>
        <v>0</v>
      </c>
    </row>
    <row r="31" spans="1:6" x14ac:dyDescent="0.2">
      <c r="A31" s="27"/>
      <c r="B31" s="18" t="s">
        <v>21</v>
      </c>
      <c r="C31" s="19" t="s">
        <v>35</v>
      </c>
      <c r="D31" s="21">
        <v>18</v>
      </c>
      <c r="E31" s="76"/>
      <c r="F31" s="63">
        <f t="shared" si="0"/>
        <v>0</v>
      </c>
    </row>
    <row r="32" spans="1:6" x14ac:dyDescent="0.2">
      <c r="A32" s="27"/>
      <c r="B32" s="18"/>
      <c r="C32" s="19" t="s">
        <v>36</v>
      </c>
      <c r="D32" s="21">
        <v>12</v>
      </c>
      <c r="E32" s="76"/>
      <c r="F32" s="63">
        <f t="shared" si="0"/>
        <v>0</v>
      </c>
    </row>
    <row r="33" spans="1:6" x14ac:dyDescent="0.2">
      <c r="A33" s="27"/>
      <c r="B33" s="34" t="s">
        <v>22</v>
      </c>
      <c r="C33" s="31" t="s">
        <v>35</v>
      </c>
      <c r="D33" s="35">
        <v>18</v>
      </c>
      <c r="E33" s="80"/>
      <c r="F33" s="66">
        <f t="shared" si="0"/>
        <v>0</v>
      </c>
    </row>
    <row r="34" spans="1:6" x14ac:dyDescent="0.2">
      <c r="A34" s="27"/>
      <c r="B34" s="14"/>
      <c r="C34" s="15" t="s">
        <v>36</v>
      </c>
      <c r="D34" s="16">
        <v>12</v>
      </c>
      <c r="E34" s="75"/>
      <c r="F34" s="64">
        <f t="shared" si="0"/>
        <v>0</v>
      </c>
    </row>
    <row r="35" spans="1:6" x14ac:dyDescent="0.2">
      <c r="A35" s="27"/>
      <c r="B35" s="18" t="s">
        <v>23</v>
      </c>
      <c r="C35" s="19" t="s">
        <v>35</v>
      </c>
      <c r="D35" s="21">
        <v>18</v>
      </c>
      <c r="E35" s="76"/>
      <c r="F35" s="63">
        <f t="shared" si="0"/>
        <v>0</v>
      </c>
    </row>
    <row r="36" spans="1:6" x14ac:dyDescent="0.2">
      <c r="A36" s="27"/>
      <c r="B36" s="18"/>
      <c r="C36" s="19" t="s">
        <v>36</v>
      </c>
      <c r="D36" s="21">
        <v>12</v>
      </c>
      <c r="E36" s="76"/>
      <c r="F36" s="63">
        <f t="shared" si="0"/>
        <v>0</v>
      </c>
    </row>
    <row r="37" spans="1:6" x14ac:dyDescent="0.2">
      <c r="A37" s="27"/>
      <c r="B37" s="34" t="s">
        <v>24</v>
      </c>
      <c r="C37" s="31" t="s">
        <v>35</v>
      </c>
      <c r="D37" s="35">
        <v>18</v>
      </c>
      <c r="E37" s="80"/>
      <c r="F37" s="66">
        <f t="shared" si="0"/>
        <v>0</v>
      </c>
    </row>
    <row r="38" spans="1:6" x14ac:dyDescent="0.2">
      <c r="A38" s="27"/>
      <c r="B38" s="14"/>
      <c r="C38" s="15" t="s">
        <v>36</v>
      </c>
      <c r="D38" s="16">
        <v>12</v>
      </c>
      <c r="E38" s="75"/>
      <c r="F38" s="64">
        <f t="shared" si="0"/>
        <v>0</v>
      </c>
    </row>
    <row r="39" spans="1:6" x14ac:dyDescent="0.2">
      <c r="A39" s="27"/>
      <c r="B39" s="18" t="s">
        <v>49</v>
      </c>
      <c r="C39" s="19" t="s">
        <v>35</v>
      </c>
      <c r="D39" s="21">
        <v>18</v>
      </c>
      <c r="E39" s="76"/>
      <c r="F39" s="63">
        <f t="shared" si="0"/>
        <v>0</v>
      </c>
    </row>
    <row r="40" spans="1:6" x14ac:dyDescent="0.2">
      <c r="A40" s="27"/>
      <c r="B40" s="18"/>
      <c r="C40" s="19" t="s">
        <v>36</v>
      </c>
      <c r="D40" s="21">
        <v>12</v>
      </c>
      <c r="E40" s="76"/>
      <c r="F40" s="63">
        <f t="shared" si="0"/>
        <v>0</v>
      </c>
    </row>
    <row r="41" spans="1:6" x14ac:dyDescent="0.2">
      <c r="A41" s="27"/>
      <c r="B41" s="34" t="s">
        <v>26</v>
      </c>
      <c r="C41" s="31" t="s">
        <v>35</v>
      </c>
      <c r="D41" s="35">
        <v>18</v>
      </c>
      <c r="E41" s="80"/>
      <c r="F41" s="66">
        <f t="shared" si="0"/>
        <v>0</v>
      </c>
    </row>
    <row r="42" spans="1:6" x14ac:dyDescent="0.2">
      <c r="A42" s="27"/>
      <c r="B42" s="14"/>
      <c r="C42" s="15" t="s">
        <v>36</v>
      </c>
      <c r="D42" s="16">
        <v>12</v>
      </c>
      <c r="E42" s="75"/>
      <c r="F42" s="64">
        <f t="shared" si="0"/>
        <v>0</v>
      </c>
    </row>
    <row r="43" spans="1:6" x14ac:dyDescent="0.2">
      <c r="A43" s="27"/>
      <c r="B43" s="36" t="s">
        <v>27</v>
      </c>
      <c r="C43" s="28" t="s">
        <v>35</v>
      </c>
      <c r="D43" s="29">
        <v>18</v>
      </c>
      <c r="E43" s="78"/>
      <c r="F43" s="63">
        <f t="shared" si="0"/>
        <v>0</v>
      </c>
    </row>
    <row r="44" spans="1:6" x14ac:dyDescent="0.2">
      <c r="A44" s="27"/>
      <c r="B44" s="36"/>
      <c r="C44" s="28" t="s">
        <v>36</v>
      </c>
      <c r="D44" s="29">
        <v>12</v>
      </c>
      <c r="E44" s="78"/>
      <c r="F44" s="63">
        <f t="shared" si="0"/>
        <v>0</v>
      </c>
    </row>
    <row r="45" spans="1:6" x14ac:dyDescent="0.2">
      <c r="A45" s="27"/>
      <c r="B45" s="34" t="s">
        <v>50</v>
      </c>
      <c r="C45" s="31" t="s">
        <v>35</v>
      </c>
      <c r="D45" s="35">
        <v>18</v>
      </c>
      <c r="E45" s="80"/>
      <c r="F45" s="66">
        <f t="shared" si="0"/>
        <v>0</v>
      </c>
    </row>
    <row r="46" spans="1:6" x14ac:dyDescent="0.2">
      <c r="A46" s="27"/>
      <c r="B46" s="14"/>
      <c r="C46" s="15" t="s">
        <v>36</v>
      </c>
      <c r="D46" s="16">
        <v>12</v>
      </c>
      <c r="E46" s="75"/>
      <c r="F46" s="64">
        <f t="shared" si="0"/>
        <v>0</v>
      </c>
    </row>
    <row r="47" spans="1:6" x14ac:dyDescent="0.2">
      <c r="A47" s="27"/>
      <c r="B47" s="18" t="s">
        <v>31</v>
      </c>
      <c r="C47" s="19" t="s">
        <v>35</v>
      </c>
      <c r="D47" s="21">
        <v>18</v>
      </c>
      <c r="E47" s="76"/>
      <c r="F47" s="63">
        <f t="shared" si="0"/>
        <v>0</v>
      </c>
    </row>
    <row r="48" spans="1:6" x14ac:dyDescent="0.2">
      <c r="A48" s="37"/>
      <c r="B48" s="38"/>
      <c r="C48" s="39" t="s">
        <v>36</v>
      </c>
      <c r="D48" s="40">
        <v>12</v>
      </c>
      <c r="E48" s="81"/>
      <c r="F48" s="67">
        <f t="shared" si="0"/>
        <v>0</v>
      </c>
    </row>
    <row r="49" spans="1:6" x14ac:dyDescent="0.2">
      <c r="A49" s="41" t="s">
        <v>52</v>
      </c>
      <c r="B49" s="42" t="s">
        <v>51</v>
      </c>
      <c r="C49" s="43" t="s">
        <v>53</v>
      </c>
      <c r="D49" s="44">
        <v>15</v>
      </c>
      <c r="E49" s="82"/>
      <c r="F49" s="68">
        <f t="shared" si="0"/>
        <v>0</v>
      </c>
    </row>
    <row r="50" spans="1:6" x14ac:dyDescent="0.2">
      <c r="A50" s="45" t="s">
        <v>54</v>
      </c>
      <c r="B50" s="46" t="s">
        <v>56</v>
      </c>
      <c r="C50" s="47" t="s">
        <v>55</v>
      </c>
      <c r="D50" s="48">
        <v>16</v>
      </c>
      <c r="E50" s="83"/>
      <c r="F50" s="69">
        <f t="shared" si="0"/>
        <v>0</v>
      </c>
    </row>
    <row r="51" spans="1:6" x14ac:dyDescent="0.2">
      <c r="A51" s="49" t="s">
        <v>57</v>
      </c>
      <c r="B51" s="14" t="s">
        <v>58</v>
      </c>
      <c r="C51" s="15" t="s">
        <v>63</v>
      </c>
      <c r="D51" s="16">
        <v>16</v>
      </c>
      <c r="E51" s="75"/>
      <c r="F51" s="64">
        <f t="shared" si="0"/>
        <v>0</v>
      </c>
    </row>
    <row r="52" spans="1:6" x14ac:dyDescent="0.2">
      <c r="A52" s="17"/>
      <c r="B52" s="18" t="s">
        <v>59</v>
      </c>
      <c r="C52" s="19" t="s">
        <v>64</v>
      </c>
      <c r="D52" s="21">
        <v>16</v>
      </c>
      <c r="E52" s="76"/>
      <c r="F52" s="63">
        <f t="shared" si="0"/>
        <v>0</v>
      </c>
    </row>
    <row r="53" spans="1:6" x14ac:dyDescent="0.2">
      <c r="A53" s="17"/>
      <c r="B53" s="14" t="s">
        <v>60</v>
      </c>
      <c r="C53" s="15" t="s">
        <v>65</v>
      </c>
      <c r="D53" s="16">
        <v>16</v>
      </c>
      <c r="E53" s="75"/>
      <c r="F53" s="64">
        <f t="shared" si="0"/>
        <v>0</v>
      </c>
    </row>
    <row r="54" spans="1:6" x14ac:dyDescent="0.2">
      <c r="A54" s="17"/>
      <c r="B54" s="18" t="s">
        <v>61</v>
      </c>
      <c r="C54" s="19" t="s">
        <v>63</v>
      </c>
      <c r="D54" s="21">
        <v>16</v>
      </c>
      <c r="E54" s="76"/>
      <c r="F54" s="63">
        <f t="shared" si="0"/>
        <v>0</v>
      </c>
    </row>
    <row r="55" spans="1:6" x14ac:dyDescent="0.2">
      <c r="A55" s="22"/>
      <c r="B55" s="50" t="s">
        <v>62</v>
      </c>
      <c r="C55" s="51" t="s">
        <v>64</v>
      </c>
      <c r="D55" s="52">
        <v>16</v>
      </c>
      <c r="E55" s="84"/>
      <c r="F55" s="65">
        <f t="shared" si="0"/>
        <v>0</v>
      </c>
    </row>
    <row r="56" spans="1:6" x14ac:dyDescent="0.2">
      <c r="A56" s="53" t="s">
        <v>66</v>
      </c>
      <c r="B56" s="46" t="s">
        <v>67</v>
      </c>
      <c r="C56" s="47" t="s">
        <v>63</v>
      </c>
      <c r="D56" s="48">
        <v>16</v>
      </c>
      <c r="E56" s="83"/>
      <c r="F56" s="69">
        <f t="shared" si="0"/>
        <v>0</v>
      </c>
    </row>
    <row r="57" spans="1:6" ht="12.75" customHeight="1" x14ac:dyDescent="0.2">
      <c r="A57" s="54" t="s">
        <v>68</v>
      </c>
      <c r="B57" s="42" t="s">
        <v>69</v>
      </c>
      <c r="C57" s="43" t="s">
        <v>70</v>
      </c>
      <c r="D57" s="44">
        <v>16</v>
      </c>
      <c r="E57" s="82"/>
      <c r="F57" s="68">
        <f t="shared" si="0"/>
        <v>0</v>
      </c>
    </row>
    <row r="58" spans="1:6" x14ac:dyDescent="0.2">
      <c r="A58" s="53" t="s">
        <v>71</v>
      </c>
      <c r="B58" s="46" t="s">
        <v>72</v>
      </c>
      <c r="C58" s="47" t="s">
        <v>73</v>
      </c>
      <c r="D58" s="48">
        <v>16</v>
      </c>
      <c r="E58" s="83"/>
      <c r="F58" s="69">
        <f t="shared" si="0"/>
        <v>0</v>
      </c>
    </row>
    <row r="59" spans="1:6" ht="15" customHeight="1" x14ac:dyDescent="0.2">
      <c r="A59" s="49" t="s">
        <v>80</v>
      </c>
      <c r="B59" s="55" t="s">
        <v>82</v>
      </c>
      <c r="C59" s="55" t="s">
        <v>79</v>
      </c>
      <c r="D59" s="16">
        <v>16</v>
      </c>
      <c r="E59" s="75"/>
      <c r="F59" s="64">
        <f t="shared" si="0"/>
        <v>0</v>
      </c>
    </row>
    <row r="60" spans="1:6" x14ac:dyDescent="0.2">
      <c r="A60" s="17"/>
      <c r="B60" s="18" t="s">
        <v>83</v>
      </c>
      <c r="C60" s="18" t="s">
        <v>74</v>
      </c>
      <c r="D60" s="21">
        <v>16</v>
      </c>
      <c r="E60" s="78"/>
      <c r="F60" s="63">
        <f t="shared" si="0"/>
        <v>0</v>
      </c>
    </row>
    <row r="61" spans="1:6" x14ac:dyDescent="0.2">
      <c r="A61" s="17"/>
      <c r="B61" s="14" t="s">
        <v>86</v>
      </c>
      <c r="C61" s="14" t="s">
        <v>75</v>
      </c>
      <c r="D61" s="16">
        <v>16</v>
      </c>
      <c r="E61" s="75"/>
      <c r="F61" s="64">
        <f t="shared" si="0"/>
        <v>0</v>
      </c>
    </row>
    <row r="62" spans="1:6" x14ac:dyDescent="0.2">
      <c r="A62" s="17"/>
      <c r="B62" s="18" t="s">
        <v>84</v>
      </c>
      <c r="C62" s="18" t="s">
        <v>76</v>
      </c>
      <c r="D62" s="21">
        <v>16</v>
      </c>
      <c r="E62" s="78"/>
      <c r="F62" s="63">
        <f t="shared" si="0"/>
        <v>0</v>
      </c>
    </row>
    <row r="63" spans="1:6" x14ac:dyDescent="0.2">
      <c r="A63" s="17"/>
      <c r="B63" s="14" t="s">
        <v>87</v>
      </c>
      <c r="C63" s="14" t="s">
        <v>77</v>
      </c>
      <c r="D63" s="16">
        <v>16</v>
      </c>
      <c r="E63" s="75"/>
      <c r="F63" s="64">
        <f t="shared" si="0"/>
        <v>0</v>
      </c>
    </row>
    <row r="64" spans="1:6" x14ac:dyDescent="0.2">
      <c r="A64" s="22"/>
      <c r="B64" s="56" t="s">
        <v>85</v>
      </c>
      <c r="C64" s="57" t="s">
        <v>78</v>
      </c>
      <c r="D64" s="58">
        <v>16</v>
      </c>
      <c r="E64" s="78"/>
      <c r="F64" s="67">
        <f t="shared" si="0"/>
        <v>0</v>
      </c>
    </row>
    <row r="65" spans="1:6" x14ac:dyDescent="0.2">
      <c r="A65" s="59"/>
      <c r="B65" s="60"/>
      <c r="C65" s="60"/>
      <c r="D65" s="61" t="s">
        <v>81</v>
      </c>
      <c r="E65" s="71">
        <f>SUM(E6:E64)</f>
        <v>0</v>
      </c>
      <c r="F65" s="70">
        <f>SUM(F6:F64)</f>
        <v>0</v>
      </c>
    </row>
    <row r="66" spans="1:6" ht="14.25" x14ac:dyDescent="0.2">
      <c r="A66" s="72" t="s">
        <v>89</v>
      </c>
      <c r="B66" s="85"/>
    </row>
    <row r="67" spans="1:6" ht="14.25" x14ac:dyDescent="0.2">
      <c r="A67" s="73" t="s">
        <v>90</v>
      </c>
      <c r="B67" s="86"/>
      <c r="C67" s="74" t="s">
        <v>91</v>
      </c>
      <c r="D67" s="87"/>
      <c r="E67" s="87"/>
      <c r="F67" s="87"/>
    </row>
  </sheetData>
  <sheetProtection sheet="1" objects="1" scenarios="1"/>
  <mergeCells count="8">
    <mergeCell ref="A59:A64"/>
    <mergeCell ref="A1:F1"/>
    <mergeCell ref="A2:F2"/>
    <mergeCell ref="A3:F3"/>
    <mergeCell ref="A6:A18"/>
    <mergeCell ref="A19:A48"/>
    <mergeCell ref="A51:A55"/>
    <mergeCell ref="D67:F67"/>
  </mergeCells>
  <phoneticPr fontId="0" type="noConversion"/>
  <dataValidations disablePrompts="1" count="3">
    <dataValidation type="whole" allowBlank="1" showErrorMessage="1" errorTitle="Quantité supérieure au stock" error="Le nom saisi est supérieur à la quantité disponible indiquée sur cet objet" promptTitle="Quantité supérieure au stock" prompt="Le nom saisi est supérieur à la quantité disponible indiquée sur cet objet" sqref="E59:E60 E62 E64">
      <formula1>0</formula1>
      <formula2>2</formula2>
    </dataValidation>
    <dataValidation type="whole" allowBlank="1" showErrorMessage="1" errorTitle="Quantité supérieure au stock" error="Le nom saisi est supérieur à la quantité disponible indiquée sur cet objet" promptTitle="Quantité supérieure au stock" prompt="Le nom saisi est supérieur à la quantité disponible indiquée sur cet objet" sqref="E61">
      <formula1>0</formula1>
      <formula2>4</formula2>
    </dataValidation>
    <dataValidation type="whole" allowBlank="1" showErrorMessage="1" errorTitle="Quantité supérieure au stock" error="Le nom saisi est supérieur à la quantité disponible indiquée sur cet objet" promptTitle="Quantité supérieure au stock" prompt="Le nom saisi est supérieur à la quantité disponible indiquée sur cet objet" sqref="E63">
      <formula1>0</formula1>
      <formula2>3</formula2>
    </dataValidation>
  </dataValidations>
  <printOptions horizontalCentered="1"/>
  <pageMargins left="0.25" right="0.25" top="0.75" bottom="0.75" header="0.3" footer="0.3"/>
  <pageSetup paperSize="9" scale="76" orientation="portrait" r:id="rId1"/>
  <headerFooter alignWithMargins="0">
    <oddHeader>&amp;C&amp;"Arial,Gras"&amp;12Ce document est destiné à un usage interne à votre structure. Il ne se substitue par au bon de commande</oddHeader>
    <oddFooter xml:space="preserve">&amp;CEURL le Chardon Débonnaire - 38 rue du docteur Roux 54130 Saint-Max - tel: 06,03,17,00,97 - Site Web : http://amustette.chardondebonnaire.fr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Barème de prix des produits</vt:lpstr>
      <vt:lpstr>'Barème de prix des produits'!Zone_d_impression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2018-05-02T08:59:48Z</cp:lastPrinted>
  <dcterms:created xsi:type="dcterms:W3CDTF">2002-04-04T00:24:44Z</dcterms:created>
  <dcterms:modified xsi:type="dcterms:W3CDTF">2018-05-03T15:02:03Z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TC010219731036</vt:lpwstr>
  </property>
</Properties>
</file>